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stch.sharepoint.com/sites/Daten/Freigegebene Dokumente/Daten/06 Projekte/A_Module/Themenmodul Budget (Migrosbank)/"/>
    </mc:Choice>
  </mc:AlternateContent>
  <xr:revisionPtr revIDLastSave="25" documentId="8_{8D607A91-A403-4DCE-A6F5-A7294A7F2C8E}" xr6:coauthVersionLast="47" xr6:coauthVersionMax="47" xr10:uidLastSave="{6905111C-C327-4A80-A629-5CDF6274149A}"/>
  <bookViews>
    <workbookView xWindow="-120" yWindow="-120" windowWidth="38640" windowHeight="21120" activeTab="1" xr2:uid="{7B450775-61F2-4EFD-BCC9-84726FBB6438}"/>
  </bookViews>
  <sheets>
    <sheet name="BV1- Haushalte Ecoland" sheetId="1" r:id="rId1"/>
    <sheet name="BV2 - Junge Erachsene." sheetId="3" r:id="rId2"/>
    <sheet name="BV3 - Erwachsen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4" l="1"/>
  <c r="B8" i="4"/>
  <c r="B74" i="4" s="1"/>
  <c r="B71" i="4"/>
  <c r="B64" i="4"/>
  <c r="B54" i="3"/>
  <c r="B48" i="3"/>
  <c r="B39" i="3"/>
  <c r="B6" i="3"/>
  <c r="B57" i="3"/>
  <c r="B64" i="1"/>
  <c r="B60" i="1"/>
  <c r="B55" i="1"/>
  <c r="B47" i="1"/>
  <c r="B12" i="1"/>
  <c r="B63" i="1" s="1"/>
  <c r="B65" i="1" s="1"/>
  <c r="B58" i="3" l="1"/>
  <c r="B59" i="3"/>
  <c r="B75" i="4"/>
  <c r="B76" i="4" s="1"/>
</calcChain>
</file>

<file path=xl/sharedStrings.xml><?xml version="1.0" encoding="utf-8"?>
<sst xmlns="http://schemas.openxmlformats.org/spreadsheetml/2006/main" count="201" uniqueCount="104">
  <si>
    <t>Einkommen</t>
  </si>
  <si>
    <t>Allgemein</t>
  </si>
  <si>
    <t>Jährlich*</t>
  </si>
  <si>
    <t>Nettolohn Frau (alle Arbeitgeber**)</t>
  </si>
  <si>
    <t>Nettolohn Mann (alle Arbeitgeber**)</t>
  </si>
  <si>
    <t>Summe Dividenden (alle Unternehmen)</t>
  </si>
  <si>
    <t>Einnahmen aus Lenkungsabgaben auf Energieträger</t>
  </si>
  <si>
    <t>Einnahmen aus Lenkungsabgaben auf Produktstandard</t>
  </si>
  <si>
    <t>Spezielle Geldüberweisung des Staates</t>
  </si>
  <si>
    <t>Einnahme gemäss Spielleitung</t>
  </si>
  <si>
    <t>Einkommen aus Fahrzeugverkauf</t>
  </si>
  <si>
    <t>Ausgaben</t>
  </si>
  <si>
    <t>Total</t>
  </si>
  <si>
    <t>Persönliche Wünsche und Bedürfnisse, ca. 30%</t>
  </si>
  <si>
    <t>Ersparnisse, ca. 20%</t>
  </si>
  <si>
    <t>Neuanschaffungen</t>
  </si>
  <si>
    <t>Unterhalt und Reparaturen</t>
  </si>
  <si>
    <t>Elektrizität</t>
  </si>
  <si>
    <t>Minimale Konsumausgaben</t>
  </si>
  <si>
    <t>Zusätzliche Konsumausgaben</t>
  </si>
  <si>
    <t>Miete</t>
  </si>
  <si>
    <t>Heizkosten</t>
  </si>
  <si>
    <t>Bildung</t>
  </si>
  <si>
    <t>Freizeit</t>
  </si>
  <si>
    <t>Ausgaben ÖV</t>
  </si>
  <si>
    <t>Parkplatzmiete</t>
  </si>
  <si>
    <t>Fahrzeugsteuern</t>
  </si>
  <si>
    <t>Fahrzeugversicherungen</t>
  </si>
  <si>
    <t>Haushalt</t>
  </si>
  <si>
    <t>Wohnkosten</t>
  </si>
  <si>
    <t>Transport - öffentlich</t>
  </si>
  <si>
    <t>Transport - privat</t>
  </si>
  <si>
    <t>Steuern</t>
  </si>
  <si>
    <t>Abonnemente</t>
  </si>
  <si>
    <t>Versicherungen</t>
  </si>
  <si>
    <r>
      <rPr>
        <sz val="18"/>
        <color theme="1"/>
        <rFont val="Aptos Narrow"/>
        <family val="2"/>
        <scheme val="minor"/>
      </rPr>
      <t>Eigenes Budet erstellen</t>
    </r>
    <r>
      <rPr>
        <b/>
        <sz val="18"/>
        <color theme="1"/>
        <rFont val="Aptos Narrow"/>
        <family val="2"/>
        <scheme val="minor"/>
      </rPr>
      <t xml:space="preserve">
Budget-Vorlage (Ökowi-Haushalte)</t>
    </r>
  </si>
  <si>
    <t>Hausrat- und Haftpflichtversicherung</t>
  </si>
  <si>
    <t>Kinderbetreuung</t>
  </si>
  <si>
    <t>Einkommenssteuer</t>
  </si>
  <si>
    <t>Abgaben (z. B. Umweltabgaben)</t>
  </si>
  <si>
    <t>Zinsen für Überbrückungskredite</t>
  </si>
  <si>
    <t>Zinsen für langfristige Kredite</t>
  </si>
  <si>
    <t>Zinsen</t>
  </si>
  <si>
    <t>Soziales Engagement</t>
  </si>
  <si>
    <t>Weitere freiwillige Ausgaben</t>
  </si>
  <si>
    <t>Ausgaben gemäss Spielleitung</t>
  </si>
  <si>
    <t>Fahrzeugkauf</t>
  </si>
  <si>
    <t>Umzugskosten</t>
  </si>
  <si>
    <t>Ersparnisse</t>
  </si>
  <si>
    <r>
      <rPr>
        <sz val="18"/>
        <color theme="1"/>
        <rFont val="Aptos Narrow"/>
        <family val="2"/>
        <scheme val="minor"/>
      </rPr>
      <t>Eigenes Budet erstellen</t>
    </r>
    <r>
      <rPr>
        <b/>
        <sz val="18"/>
        <color theme="1"/>
        <rFont val="Aptos Narrow"/>
        <family val="2"/>
        <scheme val="minor"/>
      </rPr>
      <t xml:space="preserve">
Budget-Vorlage (Junge Erwachsene)</t>
    </r>
  </si>
  <si>
    <t>Nettolohn</t>
  </si>
  <si>
    <t>Monatlich</t>
  </si>
  <si>
    <t>Miete (inkl. Nebenkosten)</t>
  </si>
  <si>
    <t>Heizen, Strom &amp; Wasser (zusätzlich zu Nebenkosten)</t>
  </si>
  <si>
    <t>Kantons- und Gemeindesteuer</t>
  </si>
  <si>
    <t>Kirchensteuer</t>
  </si>
  <si>
    <t>Direkte Bundessteuer</t>
  </si>
  <si>
    <t>Internet, TV</t>
  </si>
  <si>
    <t>Handy</t>
  </si>
  <si>
    <t>Ausgaben ÖV (Halbtax, Einzelbillete, …)</t>
  </si>
  <si>
    <t>Leasing</t>
  </si>
  <si>
    <t>Nahrung, Getränke daheim</t>
  </si>
  <si>
    <t>Verpflegung auswärts während Arbeit</t>
  </si>
  <si>
    <t>Körperpflege, Medikamente, Wasch-/Reinigungsmittel, …</t>
  </si>
  <si>
    <t>Kleidung</t>
  </si>
  <si>
    <t>Coiffeur</t>
  </si>
  <si>
    <t>Streaming-Abos (Netflix, Spotify, …)</t>
  </si>
  <si>
    <t>Studiengebühren</t>
  </si>
  <si>
    <t>Kosten für Lernmaterialien</t>
  </si>
  <si>
    <t>Sparkonto</t>
  </si>
  <si>
    <t>Vorsorge (Säule 3a)</t>
  </si>
  <si>
    <t>Investieren</t>
  </si>
  <si>
    <t>Weitere Einnahmen (z. B. Taschengeld, Dividenden, …)</t>
  </si>
  <si>
    <t>Zusammenfassung</t>
  </si>
  <si>
    <t>Einnahmen</t>
  </si>
  <si>
    <r>
      <rPr>
        <sz val="18"/>
        <color theme="1"/>
        <rFont val="Aptos Narrow"/>
        <family val="2"/>
        <scheme val="minor"/>
      </rPr>
      <t>Eigenes Budet erstellen</t>
    </r>
    <r>
      <rPr>
        <b/>
        <sz val="18"/>
        <color theme="1"/>
        <rFont val="Aptos Narrow"/>
        <family val="2"/>
        <scheme val="minor"/>
      </rPr>
      <t xml:space="preserve">
Budget-Vorlage (Erwachsene)</t>
    </r>
  </si>
  <si>
    <t>Familienzulagen</t>
  </si>
  <si>
    <t>Gehalt Person 1</t>
  </si>
  <si>
    <t>Gehalt Person 2</t>
  </si>
  <si>
    <t>Weitere Einnahmen (z. B. Dividenden)</t>
  </si>
  <si>
    <t>Wohnkosten - bei Miete</t>
  </si>
  <si>
    <t>Mietkosten (inkl. Nebenkosten)</t>
  </si>
  <si>
    <t>Wohnkosten - bei Eigentum</t>
  </si>
  <si>
    <t>Hypothekarzins, Amortisation</t>
  </si>
  <si>
    <t>Heizungswartung</t>
  </si>
  <si>
    <t>Wasser</t>
  </si>
  <si>
    <t>Strom</t>
  </si>
  <si>
    <t>Feuerwehrsteuer</t>
  </si>
  <si>
    <t>Wehrpflichtersatz (Armee, Zivildienst, Zivilschutz)</t>
  </si>
  <si>
    <t>Serafe-Gebühr (falls Kabelanschluss)</t>
  </si>
  <si>
    <t>GA, Halbtax, Halbtax Plus, Gleis 7, …</t>
  </si>
  <si>
    <t>Einzelbillete, Mehrfahrtenkarte</t>
  </si>
  <si>
    <t>Velo, E-Bike</t>
  </si>
  <si>
    <t>Treibstoff (Benzin, Diesel, Erdgas, …)</t>
  </si>
  <si>
    <t>Motorfahrzeugsteuer</t>
  </si>
  <si>
    <t>Gebäudeversicherung (falls Eigentum)</t>
  </si>
  <si>
    <t>Kranken- und Unfallversicherung</t>
  </si>
  <si>
    <t>Krankenkasse (Grundversicherung ev. mit Unfallversicherung, falls keine Anstellung)</t>
  </si>
  <si>
    <t>Krankenkasse (Zusatzversicherung)</t>
  </si>
  <si>
    <t>Haustiere</t>
  </si>
  <si>
    <t>Ferien</t>
  </si>
  <si>
    <t>Freizeit (z. B. Kino, Hobbies, Restaurantbesuche)</t>
  </si>
  <si>
    <t>* in Ecoland werden keine Monate, sondern Geschäftsjahre gespielt. Bei
   einem Budget für das reale Leben empfiehlt es sich, monatlich zu planen.
** Ecoländer:innen arbeiten bei versch. Unternehmen und beim Staat</t>
  </si>
  <si>
    <t>Grundbedürfnisse/Fixkosten, ca.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</si>
</sst>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5A2781"/>
        <bgColor indexed="64"/>
      </patternFill>
    </fill>
    <fill>
      <patternFill patternType="solid">
        <fgColor rgb="FF9F60CE"/>
        <bgColor indexed="64"/>
      </patternFill>
    </fill>
    <fill>
      <patternFill patternType="solid">
        <fgColor rgb="FFC199DF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3" fillId="3" borderId="0" xfId="0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0" fontId="3" fillId="5" borderId="0" xfId="0" applyFont="1" applyFill="1"/>
    <xf numFmtId="0" fontId="4" fillId="0" borderId="0" xfId="0" applyFont="1" applyAlignment="1">
      <alignment vertical="top" wrapText="1"/>
    </xf>
    <xf numFmtId="0" fontId="1" fillId="6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199DF"/>
      <color rgb="FF9F60CE"/>
      <color rgb="FF5A2781"/>
      <color rgb="FFAA7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4EFD-66AD-4BAB-B9E2-19D0487BE5FC}">
  <dimension ref="A1:H68"/>
  <sheetViews>
    <sheetView zoomScale="74" workbookViewId="0">
      <selection activeCell="D40" sqref="D40"/>
    </sheetView>
  </sheetViews>
  <sheetFormatPr baseColWidth="10" defaultRowHeight="15" x14ac:dyDescent="0.25"/>
  <cols>
    <col min="1" max="1" width="60.7109375" customWidth="1"/>
  </cols>
  <sheetData>
    <row r="1" spans="1:8" ht="72" customHeight="1" x14ac:dyDescent="0.25">
      <c r="A1" s="9" t="s">
        <v>35</v>
      </c>
      <c r="B1" s="13"/>
      <c r="C1" s="13"/>
      <c r="D1" s="13"/>
      <c r="E1" s="13"/>
      <c r="F1" s="13"/>
      <c r="G1" s="13"/>
      <c r="H1" s="13"/>
    </row>
    <row r="2" spans="1:8" s="1" customFormat="1" x14ac:dyDescent="0.25">
      <c r="A2" s="2" t="s">
        <v>0</v>
      </c>
      <c r="B2" s="2"/>
    </row>
    <row r="3" spans="1:8" s="1" customFormat="1" x14ac:dyDescent="0.25">
      <c r="A3" s="2" t="s">
        <v>1</v>
      </c>
      <c r="B3" s="2" t="s">
        <v>2</v>
      </c>
    </row>
    <row r="4" spans="1:8" x14ac:dyDescent="0.25">
      <c r="A4" t="s">
        <v>4</v>
      </c>
    </row>
    <row r="5" spans="1:8" x14ac:dyDescent="0.25">
      <c r="A5" t="s">
        <v>3</v>
      </c>
    </row>
    <row r="6" spans="1:8" x14ac:dyDescent="0.25">
      <c r="A6" t="s">
        <v>5</v>
      </c>
    </row>
    <row r="7" spans="1:8" x14ac:dyDescent="0.25">
      <c r="A7" t="s">
        <v>6</v>
      </c>
    </row>
    <row r="8" spans="1:8" x14ac:dyDescent="0.25">
      <c r="A8" t="s">
        <v>7</v>
      </c>
    </row>
    <row r="9" spans="1:8" x14ac:dyDescent="0.25">
      <c r="A9" t="s">
        <v>8</v>
      </c>
    </row>
    <row r="10" spans="1:8" x14ac:dyDescent="0.25">
      <c r="A10" t="s">
        <v>9</v>
      </c>
    </row>
    <row r="11" spans="1:8" x14ac:dyDescent="0.25">
      <c r="A11" t="s">
        <v>10</v>
      </c>
    </row>
    <row r="12" spans="1:8" x14ac:dyDescent="0.25">
      <c r="A12" s="2" t="s">
        <v>12</v>
      </c>
      <c r="B12" s="2">
        <f>SUM(B4:B11)</f>
        <v>0</v>
      </c>
    </row>
    <row r="14" spans="1:8" x14ac:dyDescent="0.25">
      <c r="A14" s="3" t="s">
        <v>11</v>
      </c>
      <c r="B14" s="4"/>
    </row>
    <row r="15" spans="1:8" x14ac:dyDescent="0.25">
      <c r="A15" s="3" t="s">
        <v>103</v>
      </c>
      <c r="B15" s="3" t="s">
        <v>2</v>
      </c>
    </row>
    <row r="16" spans="1:8" ht="26.25" customHeight="1" x14ac:dyDescent="0.25">
      <c r="A16" s="1" t="s">
        <v>29</v>
      </c>
    </row>
    <row r="17" spans="1:1" x14ac:dyDescent="0.25">
      <c r="A17" t="s">
        <v>20</v>
      </c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21</v>
      </c>
    </row>
    <row r="21" spans="1:1" x14ac:dyDescent="0.25">
      <c r="A21" t="s">
        <v>17</v>
      </c>
    </row>
    <row r="22" spans="1:1" ht="26.25" customHeight="1" x14ac:dyDescent="0.25">
      <c r="A22" s="1" t="s">
        <v>32</v>
      </c>
    </row>
    <row r="23" spans="1:1" x14ac:dyDescent="0.25">
      <c r="A23" t="s">
        <v>26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ht="26.25" customHeight="1" x14ac:dyDescent="0.25">
      <c r="A26" s="1" t="s">
        <v>42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ht="26.25" customHeight="1" x14ac:dyDescent="0.25">
      <c r="A29" s="1" t="s">
        <v>30</v>
      </c>
    </row>
    <row r="30" spans="1:1" x14ac:dyDescent="0.25">
      <c r="A30" t="s">
        <v>24</v>
      </c>
    </row>
    <row r="31" spans="1:1" ht="26.25" customHeight="1" x14ac:dyDescent="0.25">
      <c r="A31" s="1" t="s">
        <v>31</v>
      </c>
    </row>
    <row r="32" spans="1:1" x14ac:dyDescent="0.25">
      <c r="A32" t="s">
        <v>93</v>
      </c>
    </row>
    <row r="33" spans="1:2" x14ac:dyDescent="0.25">
      <c r="A33" t="s">
        <v>16</v>
      </c>
    </row>
    <row r="34" spans="1:2" x14ac:dyDescent="0.25">
      <c r="A34" t="s">
        <v>25</v>
      </c>
    </row>
    <row r="35" spans="1:2" x14ac:dyDescent="0.25">
      <c r="A35" t="s">
        <v>46</v>
      </c>
    </row>
    <row r="36" spans="1:2" ht="26.25" customHeight="1" x14ac:dyDescent="0.25">
      <c r="A36" s="1" t="s">
        <v>34</v>
      </c>
    </row>
    <row r="37" spans="1:2" x14ac:dyDescent="0.25">
      <c r="A37" t="s">
        <v>27</v>
      </c>
    </row>
    <row r="38" spans="1:2" x14ac:dyDescent="0.25">
      <c r="A38" t="s">
        <v>96</v>
      </c>
    </row>
    <row r="39" spans="1:2" x14ac:dyDescent="0.25">
      <c r="A39" t="s">
        <v>36</v>
      </c>
    </row>
    <row r="40" spans="1:2" ht="26.25" customHeight="1" x14ac:dyDescent="0.25">
      <c r="A40" s="1" t="s">
        <v>28</v>
      </c>
      <c r="B40" s="1"/>
    </row>
    <row r="41" spans="1:2" x14ac:dyDescent="0.25">
      <c r="A41" t="s">
        <v>18</v>
      </c>
    </row>
    <row r="42" spans="1:2" x14ac:dyDescent="0.25">
      <c r="A42" t="s">
        <v>19</v>
      </c>
    </row>
    <row r="43" spans="1:2" x14ac:dyDescent="0.25">
      <c r="A43" t="s">
        <v>22</v>
      </c>
    </row>
    <row r="44" spans="1:2" x14ac:dyDescent="0.25">
      <c r="A44" t="s">
        <v>37</v>
      </c>
    </row>
    <row r="45" spans="1:2" x14ac:dyDescent="0.25">
      <c r="A45" t="s">
        <v>45</v>
      </c>
    </row>
    <row r="46" spans="1:2" x14ac:dyDescent="0.25">
      <c r="A46" t="s">
        <v>47</v>
      </c>
    </row>
    <row r="47" spans="1:2" x14ac:dyDescent="0.25">
      <c r="A47" s="3" t="s">
        <v>12</v>
      </c>
      <c r="B47" s="3">
        <f>SUM(B16:B46)</f>
        <v>0</v>
      </c>
    </row>
    <row r="49" spans="1:2" x14ac:dyDescent="0.25">
      <c r="A49" s="5" t="s">
        <v>11</v>
      </c>
      <c r="B49" s="6"/>
    </row>
    <row r="50" spans="1:2" x14ac:dyDescent="0.25">
      <c r="A50" s="5" t="s">
        <v>13</v>
      </c>
      <c r="B50" s="5" t="s">
        <v>2</v>
      </c>
    </row>
    <row r="51" spans="1:2" x14ac:dyDescent="0.25">
      <c r="A51" t="s">
        <v>23</v>
      </c>
    </row>
    <row r="52" spans="1:2" x14ac:dyDescent="0.25">
      <c r="A52" t="s">
        <v>100</v>
      </c>
    </row>
    <row r="53" spans="1:2" x14ac:dyDescent="0.25">
      <c r="A53" t="s">
        <v>43</v>
      </c>
    </row>
    <row r="54" spans="1:2" x14ac:dyDescent="0.25">
      <c r="A54" t="s">
        <v>44</v>
      </c>
    </row>
    <row r="55" spans="1:2" x14ac:dyDescent="0.25">
      <c r="A55" s="5" t="s">
        <v>12</v>
      </c>
      <c r="B55" s="5">
        <f>SUM(B51:B54)</f>
        <v>0</v>
      </c>
    </row>
    <row r="57" spans="1:2" x14ac:dyDescent="0.25">
      <c r="A57" s="7" t="s">
        <v>11</v>
      </c>
      <c r="B57" s="8"/>
    </row>
    <row r="58" spans="1:2" x14ac:dyDescent="0.25">
      <c r="A58" s="7" t="s">
        <v>14</v>
      </c>
      <c r="B58" s="7" t="s">
        <v>2</v>
      </c>
    </row>
    <row r="59" spans="1:2" x14ac:dyDescent="0.25">
      <c r="A59" t="s">
        <v>48</v>
      </c>
    </row>
    <row r="60" spans="1:2" x14ac:dyDescent="0.25">
      <c r="A60" s="7" t="s">
        <v>12</v>
      </c>
      <c r="B60" s="7">
        <f>B59</f>
        <v>0</v>
      </c>
    </row>
    <row r="61" spans="1:2" ht="45" customHeight="1" x14ac:dyDescent="0.25"/>
    <row r="62" spans="1:2" x14ac:dyDescent="0.25">
      <c r="A62" s="10" t="s">
        <v>73</v>
      </c>
      <c r="B62" s="10"/>
    </row>
    <row r="63" spans="1:2" x14ac:dyDescent="0.25">
      <c r="A63" t="s">
        <v>74</v>
      </c>
      <c r="B63">
        <f>B12</f>
        <v>0</v>
      </c>
    </row>
    <row r="64" spans="1:2" x14ac:dyDescent="0.25">
      <c r="A64" t="s">
        <v>11</v>
      </c>
      <c r="B64">
        <f>SUM(B60,B55,B47)</f>
        <v>0</v>
      </c>
    </row>
    <row r="65" spans="1:7" x14ac:dyDescent="0.25">
      <c r="A65" s="10" t="s">
        <v>12</v>
      </c>
      <c r="B65" s="10">
        <f>B63-B64</f>
        <v>0</v>
      </c>
    </row>
    <row r="68" spans="1:7" ht="61.5" customHeight="1" x14ac:dyDescent="0.25">
      <c r="A68" s="13" t="s">
        <v>102</v>
      </c>
      <c r="B68" s="13"/>
      <c r="C68" s="12"/>
      <c r="D68" s="12"/>
      <c r="E68" s="12"/>
      <c r="F68" s="12"/>
      <c r="G68" s="12"/>
    </row>
  </sheetData>
  <mergeCells count="2">
    <mergeCell ref="B1:H1"/>
    <mergeCell ref="A68:B6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CCDF6-9CB9-4E13-A940-0A208CCD231A}">
  <dimension ref="A1:H59"/>
  <sheetViews>
    <sheetView tabSelected="1" zoomScale="130" zoomScaleNormal="130" workbookViewId="0">
      <selection activeCell="B10" sqref="B10"/>
    </sheetView>
  </sheetViews>
  <sheetFormatPr baseColWidth="10" defaultRowHeight="15" x14ac:dyDescent="0.25"/>
  <cols>
    <col min="1" max="1" width="60.7109375" customWidth="1"/>
  </cols>
  <sheetData>
    <row r="1" spans="1:8" ht="72" customHeight="1" x14ac:dyDescent="0.25">
      <c r="A1" s="9" t="s">
        <v>49</v>
      </c>
      <c r="B1" s="13"/>
      <c r="C1" s="13"/>
      <c r="D1" s="13"/>
      <c r="E1" s="13"/>
      <c r="F1" s="13"/>
      <c r="G1" s="13"/>
      <c r="H1" s="13"/>
    </row>
    <row r="2" spans="1:8" s="1" customFormat="1" x14ac:dyDescent="0.25">
      <c r="A2" s="2" t="s">
        <v>0</v>
      </c>
      <c r="B2" s="2"/>
    </row>
    <row r="3" spans="1:8" s="1" customFormat="1" x14ac:dyDescent="0.25">
      <c r="A3" s="2" t="s">
        <v>1</v>
      </c>
      <c r="B3" s="2" t="s">
        <v>51</v>
      </c>
    </row>
    <row r="4" spans="1:8" x14ac:dyDescent="0.25">
      <c r="A4" t="s">
        <v>50</v>
      </c>
    </row>
    <row r="5" spans="1:8" x14ac:dyDescent="0.25">
      <c r="A5" t="s">
        <v>72</v>
      </c>
    </row>
    <row r="6" spans="1:8" x14ac:dyDescent="0.25">
      <c r="A6" s="2" t="s">
        <v>12</v>
      </c>
      <c r="B6" s="2">
        <f>SUM(B4:B5)</f>
        <v>0</v>
      </c>
    </row>
    <row r="8" spans="1:8" x14ac:dyDescent="0.25">
      <c r="A8" s="3" t="s">
        <v>11</v>
      </c>
      <c r="B8" s="4"/>
    </row>
    <row r="9" spans="1:8" x14ac:dyDescent="0.25">
      <c r="A9" s="3" t="s">
        <v>103</v>
      </c>
      <c r="B9" s="3" t="s">
        <v>51</v>
      </c>
    </row>
    <row r="10" spans="1:8" ht="26.25" customHeight="1" x14ac:dyDescent="0.25">
      <c r="A10" s="1" t="s">
        <v>29</v>
      </c>
    </row>
    <row r="11" spans="1:8" x14ac:dyDescent="0.25">
      <c r="A11" t="s">
        <v>52</v>
      </c>
    </row>
    <row r="12" spans="1:8" x14ac:dyDescent="0.25">
      <c r="A12" t="s">
        <v>53</v>
      </c>
    </row>
    <row r="13" spans="1:8" ht="26.25" customHeight="1" x14ac:dyDescent="0.25">
      <c r="A13" s="1" t="s">
        <v>32</v>
      </c>
    </row>
    <row r="14" spans="1:8" x14ac:dyDescent="0.25">
      <c r="A14" t="s">
        <v>54</v>
      </c>
    </row>
    <row r="15" spans="1:8" x14ac:dyDescent="0.25">
      <c r="A15" t="s">
        <v>55</v>
      </c>
    </row>
    <row r="16" spans="1:8" x14ac:dyDescent="0.25">
      <c r="A16" t="s">
        <v>56</v>
      </c>
    </row>
    <row r="17" spans="1:1" x14ac:dyDescent="0.25">
      <c r="A17" t="s">
        <v>94</v>
      </c>
    </row>
    <row r="18" spans="1:1" ht="26.25" customHeight="1" x14ac:dyDescent="0.25">
      <c r="A18" s="1" t="s">
        <v>33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89</v>
      </c>
    </row>
    <row r="22" spans="1:1" ht="26.25" customHeight="1" x14ac:dyDescent="0.25">
      <c r="A22" s="1" t="s">
        <v>30</v>
      </c>
    </row>
    <row r="23" spans="1:1" x14ac:dyDescent="0.25">
      <c r="A23" t="s">
        <v>59</v>
      </c>
    </row>
    <row r="24" spans="1:1" ht="26.25" customHeight="1" x14ac:dyDescent="0.25">
      <c r="A24" s="1" t="s">
        <v>31</v>
      </c>
    </row>
    <row r="25" spans="1:1" x14ac:dyDescent="0.25">
      <c r="A25" t="s">
        <v>93</v>
      </c>
    </row>
    <row r="26" spans="1:1" x14ac:dyDescent="0.25">
      <c r="A26" t="s">
        <v>16</v>
      </c>
    </row>
    <row r="27" spans="1:1" x14ac:dyDescent="0.25">
      <c r="A27" t="s">
        <v>25</v>
      </c>
    </row>
    <row r="28" spans="1:1" x14ac:dyDescent="0.25">
      <c r="A28" t="s">
        <v>60</v>
      </c>
    </row>
    <row r="29" spans="1:1" ht="26.25" customHeight="1" x14ac:dyDescent="0.25">
      <c r="A29" s="1" t="s">
        <v>34</v>
      </c>
    </row>
    <row r="30" spans="1:1" x14ac:dyDescent="0.25">
      <c r="A30" t="s">
        <v>27</v>
      </c>
    </row>
    <row r="31" spans="1:1" x14ac:dyDescent="0.25">
      <c r="A31" t="s">
        <v>96</v>
      </c>
    </row>
    <row r="32" spans="1:1" x14ac:dyDescent="0.25">
      <c r="A32" t="s">
        <v>36</v>
      </c>
    </row>
    <row r="33" spans="1:2" ht="26.25" customHeight="1" x14ac:dyDescent="0.25">
      <c r="A33" s="1" t="s">
        <v>28</v>
      </c>
      <c r="B33" s="1"/>
    </row>
    <row r="34" spans="1:2" x14ac:dyDescent="0.25">
      <c r="A34" t="s">
        <v>61</v>
      </c>
    </row>
    <row r="35" spans="1:2" x14ac:dyDescent="0.25">
      <c r="A35" t="s">
        <v>62</v>
      </c>
    </row>
    <row r="36" spans="1:2" x14ac:dyDescent="0.25">
      <c r="A36" t="s">
        <v>63</v>
      </c>
    </row>
    <row r="37" spans="1:2" x14ac:dyDescent="0.25">
      <c r="A37" t="s">
        <v>64</v>
      </c>
    </row>
    <row r="38" spans="1:2" x14ac:dyDescent="0.25">
      <c r="A38" t="s">
        <v>65</v>
      </c>
    </row>
    <row r="39" spans="1:2" x14ac:dyDescent="0.25">
      <c r="A39" s="3" t="s">
        <v>12</v>
      </c>
      <c r="B39" s="3">
        <f>SUM(B10:B38)</f>
        <v>0</v>
      </c>
    </row>
    <row r="41" spans="1:2" x14ac:dyDescent="0.25">
      <c r="A41" s="5" t="s">
        <v>11</v>
      </c>
      <c r="B41" s="6"/>
    </row>
    <row r="42" spans="1:2" x14ac:dyDescent="0.25">
      <c r="A42" s="5" t="s">
        <v>13</v>
      </c>
      <c r="B42" s="5" t="s">
        <v>51</v>
      </c>
    </row>
    <row r="43" spans="1:2" x14ac:dyDescent="0.25">
      <c r="A43" t="s">
        <v>101</v>
      </c>
    </row>
    <row r="44" spans="1:2" x14ac:dyDescent="0.25">
      <c r="A44" t="s">
        <v>100</v>
      </c>
    </row>
    <row r="45" spans="1:2" x14ac:dyDescent="0.25">
      <c r="A45" t="s">
        <v>66</v>
      </c>
    </row>
    <row r="46" spans="1:2" x14ac:dyDescent="0.25">
      <c r="A46" t="s">
        <v>67</v>
      </c>
    </row>
    <row r="47" spans="1:2" x14ac:dyDescent="0.25">
      <c r="A47" t="s">
        <v>68</v>
      </c>
    </row>
    <row r="48" spans="1:2" x14ac:dyDescent="0.25">
      <c r="A48" s="5" t="s">
        <v>12</v>
      </c>
      <c r="B48" s="5">
        <f>SUM(B43:B47)</f>
        <v>0</v>
      </c>
    </row>
    <row r="50" spans="1:2" x14ac:dyDescent="0.25">
      <c r="A50" s="7" t="s">
        <v>11</v>
      </c>
      <c r="B50" s="8"/>
    </row>
    <row r="51" spans="1:2" x14ac:dyDescent="0.25">
      <c r="A51" s="7" t="s">
        <v>14</v>
      </c>
      <c r="B51" s="7" t="s">
        <v>51</v>
      </c>
    </row>
    <row r="52" spans="1:2" x14ac:dyDescent="0.25">
      <c r="A52" t="s">
        <v>69</v>
      </c>
    </row>
    <row r="53" spans="1:2" x14ac:dyDescent="0.25">
      <c r="A53" t="s">
        <v>71</v>
      </c>
    </row>
    <row r="54" spans="1:2" x14ac:dyDescent="0.25">
      <c r="A54" s="7" t="s">
        <v>12</v>
      </c>
      <c r="B54" s="7">
        <f>SUM(B52:B53)</f>
        <v>0</v>
      </c>
    </row>
    <row r="55" spans="1:2" ht="45" customHeight="1" x14ac:dyDescent="0.25"/>
    <row r="56" spans="1:2" x14ac:dyDescent="0.25">
      <c r="A56" s="10" t="s">
        <v>73</v>
      </c>
      <c r="B56" s="10"/>
    </row>
    <row r="57" spans="1:2" x14ac:dyDescent="0.25">
      <c r="A57" t="s">
        <v>74</v>
      </c>
      <c r="B57">
        <f>B6</f>
        <v>0</v>
      </c>
    </row>
    <row r="58" spans="1:2" x14ac:dyDescent="0.25">
      <c r="A58" t="s">
        <v>11</v>
      </c>
      <c r="B58">
        <f>SUM(B54,B48,B39)</f>
        <v>0</v>
      </c>
    </row>
    <row r="59" spans="1:2" x14ac:dyDescent="0.25">
      <c r="A59" s="10" t="s">
        <v>12</v>
      </c>
      <c r="B59" s="10">
        <f>B57-B58</f>
        <v>0</v>
      </c>
    </row>
  </sheetData>
  <mergeCells count="1">
    <mergeCell ref="B1:H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FC43-D4F9-40E4-A84D-3534DC5CEB99}">
  <dimension ref="A1:H76"/>
  <sheetViews>
    <sheetView zoomScale="62" workbookViewId="0">
      <selection activeCell="A11" sqref="A11"/>
    </sheetView>
  </sheetViews>
  <sheetFormatPr baseColWidth="10" defaultRowHeight="15" x14ac:dyDescent="0.25"/>
  <cols>
    <col min="1" max="1" width="60.7109375" customWidth="1"/>
  </cols>
  <sheetData>
    <row r="1" spans="1:8" ht="72" customHeight="1" x14ac:dyDescent="0.25">
      <c r="A1" s="9" t="s">
        <v>75</v>
      </c>
      <c r="B1" s="13"/>
      <c r="C1" s="13"/>
      <c r="D1" s="13"/>
      <c r="E1" s="13"/>
      <c r="F1" s="13"/>
      <c r="G1" s="13"/>
      <c r="H1" s="13"/>
    </row>
    <row r="2" spans="1:8" s="1" customFormat="1" x14ac:dyDescent="0.25">
      <c r="A2" s="2" t="s">
        <v>0</v>
      </c>
      <c r="B2" s="2"/>
    </row>
    <row r="3" spans="1:8" s="1" customFormat="1" x14ac:dyDescent="0.25">
      <c r="A3" s="2" t="s">
        <v>1</v>
      </c>
      <c r="B3" s="2" t="s">
        <v>51</v>
      </c>
    </row>
    <row r="4" spans="1:8" x14ac:dyDescent="0.25">
      <c r="A4" t="s">
        <v>77</v>
      </c>
    </row>
    <row r="5" spans="1:8" x14ac:dyDescent="0.25">
      <c r="A5" t="s">
        <v>78</v>
      </c>
    </row>
    <row r="6" spans="1:8" x14ac:dyDescent="0.25">
      <c r="A6" t="s">
        <v>76</v>
      </c>
    </row>
    <row r="7" spans="1:8" x14ac:dyDescent="0.25">
      <c r="A7" t="s">
        <v>79</v>
      </c>
    </row>
    <row r="8" spans="1:8" x14ac:dyDescent="0.25">
      <c r="A8" s="2" t="s">
        <v>12</v>
      </c>
      <c r="B8" s="2">
        <f>SUM(B4:B7)</f>
        <v>0</v>
      </c>
    </row>
    <row r="10" spans="1:8" x14ac:dyDescent="0.25">
      <c r="A10" s="3" t="s">
        <v>11</v>
      </c>
      <c r="B10" s="4"/>
    </row>
    <row r="11" spans="1:8" x14ac:dyDescent="0.25">
      <c r="A11" s="3" t="s">
        <v>103</v>
      </c>
      <c r="B11" s="3" t="s">
        <v>51</v>
      </c>
    </row>
    <row r="12" spans="1:8" ht="26.25" customHeight="1" x14ac:dyDescent="0.25">
      <c r="A12" s="1" t="s">
        <v>80</v>
      </c>
    </row>
    <row r="13" spans="1:8" x14ac:dyDescent="0.25">
      <c r="A13" t="s">
        <v>81</v>
      </c>
    </row>
    <row r="14" spans="1:8" x14ac:dyDescent="0.25">
      <c r="A14" t="s">
        <v>53</v>
      </c>
    </row>
    <row r="15" spans="1:8" ht="26.25" customHeight="1" x14ac:dyDescent="0.25">
      <c r="A15" s="1" t="s">
        <v>82</v>
      </c>
    </row>
    <row r="16" spans="1:8" x14ac:dyDescent="0.25">
      <c r="A16" t="s">
        <v>83</v>
      </c>
    </row>
    <row r="17" spans="1:1" x14ac:dyDescent="0.25">
      <c r="A17" t="s">
        <v>21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ht="26.25" customHeight="1" x14ac:dyDescent="0.25">
      <c r="A21" s="1" t="s">
        <v>32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94</v>
      </c>
    </row>
    <row r="28" spans="1:1" ht="26.25" customHeight="1" x14ac:dyDescent="0.25">
      <c r="A28" s="1" t="s">
        <v>33</v>
      </c>
    </row>
    <row r="29" spans="1:1" x14ac:dyDescent="0.25">
      <c r="A29" t="s">
        <v>57</v>
      </c>
    </row>
    <row r="30" spans="1:1" x14ac:dyDescent="0.25">
      <c r="A30" t="s">
        <v>58</v>
      </c>
    </row>
    <row r="31" spans="1:1" x14ac:dyDescent="0.25">
      <c r="A31" t="s">
        <v>89</v>
      </c>
    </row>
    <row r="32" spans="1:1" ht="26.25" customHeight="1" x14ac:dyDescent="0.25">
      <c r="A32" s="1" t="s">
        <v>30</v>
      </c>
    </row>
    <row r="33" spans="1:2" x14ac:dyDescent="0.25">
      <c r="A33" t="s">
        <v>90</v>
      </c>
    </row>
    <row r="34" spans="1:2" x14ac:dyDescent="0.25">
      <c r="A34" t="s">
        <v>91</v>
      </c>
    </row>
    <row r="35" spans="1:2" x14ac:dyDescent="0.25">
      <c r="A35" t="s">
        <v>92</v>
      </c>
    </row>
    <row r="36" spans="1:2" ht="26.25" customHeight="1" x14ac:dyDescent="0.25">
      <c r="A36" s="1" t="s">
        <v>31</v>
      </c>
    </row>
    <row r="37" spans="1:2" x14ac:dyDescent="0.25">
      <c r="A37" t="s">
        <v>93</v>
      </c>
    </row>
    <row r="38" spans="1:2" x14ac:dyDescent="0.25">
      <c r="A38" t="s">
        <v>16</v>
      </c>
    </row>
    <row r="39" spans="1:2" x14ac:dyDescent="0.25">
      <c r="A39" t="s">
        <v>25</v>
      </c>
    </row>
    <row r="40" spans="1:2" x14ac:dyDescent="0.25">
      <c r="A40" t="s">
        <v>60</v>
      </c>
    </row>
    <row r="41" spans="1:2" ht="26.25" customHeight="1" x14ac:dyDescent="0.25">
      <c r="A41" s="1" t="s">
        <v>34</v>
      </c>
    </row>
    <row r="42" spans="1:2" x14ac:dyDescent="0.25">
      <c r="A42" t="s">
        <v>27</v>
      </c>
    </row>
    <row r="43" spans="1:2" ht="30" x14ac:dyDescent="0.25">
      <c r="A43" s="11" t="s">
        <v>97</v>
      </c>
    </row>
    <row r="44" spans="1:2" x14ac:dyDescent="0.25">
      <c r="A44" t="s">
        <v>98</v>
      </c>
    </row>
    <row r="45" spans="1:2" x14ac:dyDescent="0.25">
      <c r="A45" t="s">
        <v>36</v>
      </c>
    </row>
    <row r="46" spans="1:2" x14ac:dyDescent="0.25">
      <c r="A46" t="s">
        <v>95</v>
      </c>
    </row>
    <row r="47" spans="1:2" ht="26.25" customHeight="1" x14ac:dyDescent="0.25">
      <c r="A47" s="1" t="s">
        <v>28</v>
      </c>
      <c r="B47" s="1"/>
    </row>
    <row r="48" spans="1:2" x14ac:dyDescent="0.25">
      <c r="A48" t="s">
        <v>61</v>
      </c>
    </row>
    <row r="49" spans="1:2" x14ac:dyDescent="0.25">
      <c r="A49" t="s">
        <v>62</v>
      </c>
    </row>
    <row r="50" spans="1:2" x14ac:dyDescent="0.25">
      <c r="A50" t="s">
        <v>63</v>
      </c>
    </row>
    <row r="51" spans="1:2" x14ac:dyDescent="0.25">
      <c r="A51" t="s">
        <v>64</v>
      </c>
    </row>
    <row r="52" spans="1:2" x14ac:dyDescent="0.25">
      <c r="A52" t="s">
        <v>65</v>
      </c>
    </row>
    <row r="53" spans="1:2" x14ac:dyDescent="0.25">
      <c r="A53" t="s">
        <v>99</v>
      </c>
    </row>
    <row r="54" spans="1:2" x14ac:dyDescent="0.25">
      <c r="A54" t="s">
        <v>37</v>
      </c>
    </row>
    <row r="55" spans="1:2" x14ac:dyDescent="0.25">
      <c r="A55" s="3" t="s">
        <v>12</v>
      </c>
      <c r="B55" s="3">
        <f>SUM(B12:B54)</f>
        <v>0</v>
      </c>
    </row>
    <row r="57" spans="1:2" x14ac:dyDescent="0.25">
      <c r="A57" s="5" t="s">
        <v>11</v>
      </c>
      <c r="B57" s="6"/>
    </row>
    <row r="58" spans="1:2" x14ac:dyDescent="0.25">
      <c r="A58" s="5" t="s">
        <v>13</v>
      </c>
      <c r="B58" s="5" t="s">
        <v>51</v>
      </c>
    </row>
    <row r="59" spans="1:2" x14ac:dyDescent="0.25">
      <c r="A59" t="s">
        <v>101</v>
      </c>
    </row>
    <row r="60" spans="1:2" x14ac:dyDescent="0.25">
      <c r="A60" t="s">
        <v>100</v>
      </c>
    </row>
    <row r="61" spans="1:2" x14ac:dyDescent="0.25">
      <c r="A61" t="s">
        <v>66</v>
      </c>
    </row>
    <row r="62" spans="1:2" x14ac:dyDescent="0.25">
      <c r="A62" t="s">
        <v>67</v>
      </c>
    </row>
    <row r="63" spans="1:2" x14ac:dyDescent="0.25">
      <c r="A63" t="s">
        <v>68</v>
      </c>
    </row>
    <row r="64" spans="1:2" x14ac:dyDescent="0.25">
      <c r="A64" s="5" t="s">
        <v>12</v>
      </c>
      <c r="B64" s="5">
        <f>SUM(B59:B63)</f>
        <v>0</v>
      </c>
    </row>
    <row r="66" spans="1:2" x14ac:dyDescent="0.25">
      <c r="A66" s="7" t="s">
        <v>11</v>
      </c>
      <c r="B66" s="8"/>
    </row>
    <row r="67" spans="1:2" x14ac:dyDescent="0.25">
      <c r="A67" s="7" t="s">
        <v>14</v>
      </c>
      <c r="B67" s="7" t="s">
        <v>51</v>
      </c>
    </row>
    <row r="68" spans="1:2" x14ac:dyDescent="0.25">
      <c r="A68" t="s">
        <v>69</v>
      </c>
    </row>
    <row r="69" spans="1:2" x14ac:dyDescent="0.25">
      <c r="A69" t="s">
        <v>70</v>
      </c>
    </row>
    <row r="70" spans="1:2" x14ac:dyDescent="0.25">
      <c r="A70" t="s">
        <v>71</v>
      </c>
    </row>
    <row r="71" spans="1:2" x14ac:dyDescent="0.25">
      <c r="A71" s="7" t="s">
        <v>12</v>
      </c>
      <c r="B71" s="7">
        <f>SUM(B68:B70)</f>
        <v>0</v>
      </c>
    </row>
    <row r="72" spans="1:2" ht="45" customHeight="1" x14ac:dyDescent="0.25"/>
    <row r="73" spans="1:2" x14ac:dyDescent="0.25">
      <c r="A73" s="10" t="s">
        <v>73</v>
      </c>
      <c r="B73" s="10"/>
    </row>
    <row r="74" spans="1:2" x14ac:dyDescent="0.25">
      <c r="A74" t="s">
        <v>74</v>
      </c>
      <c r="B74">
        <f>B8</f>
        <v>0</v>
      </c>
    </row>
    <row r="75" spans="1:2" x14ac:dyDescent="0.25">
      <c r="A75" t="s">
        <v>11</v>
      </c>
      <c r="B75">
        <f>SUM(B71,B64,B55)</f>
        <v>0</v>
      </c>
    </row>
    <row r="76" spans="1:2" x14ac:dyDescent="0.25">
      <c r="A76" s="10" t="s">
        <v>12</v>
      </c>
      <c r="B76" s="10">
        <f>B74-B75</f>
        <v>0</v>
      </c>
    </row>
  </sheetData>
  <mergeCells count="1">
    <mergeCell ref="B1:H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ee8da7-158f-4710-bf13-94cac52bcafc">
      <Terms xmlns="http://schemas.microsoft.com/office/infopath/2007/PartnerControls"/>
    </lcf76f155ced4ddcb4097134ff3c332f>
    <TaxCatchAll xmlns="b6644a12-0378-4067-9f7c-c941fe7d02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2C3C2A75CA834D9F3E3707F72AB169" ma:contentTypeVersion="15" ma:contentTypeDescription="Ein neues Dokument erstellen." ma:contentTypeScope="" ma:versionID="9a3d10192785c89ad7de6e6acc4a32c0">
  <xsd:schema xmlns:xsd="http://www.w3.org/2001/XMLSchema" xmlns:xs="http://www.w3.org/2001/XMLSchema" xmlns:p="http://schemas.microsoft.com/office/2006/metadata/properties" xmlns:ns2="b6644a12-0378-4067-9f7c-c941fe7d02c5" xmlns:ns3="33ee8da7-158f-4710-bf13-94cac52bcafc" targetNamespace="http://schemas.microsoft.com/office/2006/metadata/properties" ma:root="true" ma:fieldsID="80709fbb15adcd4e384bdbd4ce0cabf2" ns2:_="" ns3:_="">
    <xsd:import namespace="b6644a12-0378-4067-9f7c-c941fe7d02c5"/>
    <xsd:import namespace="33ee8da7-158f-4710-bf13-94cac52bcaf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4a12-0378-4067-9f7c-c941fe7d02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5b4082e-437f-4cbb-86c0-9b3d97fbd0d7}" ma:internalName="TaxCatchAll" ma:showField="CatchAllData" ma:web="b6644a12-0378-4067-9f7c-c941fe7d02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e8da7-158f-4710-bf13-94cac52bca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655ddeb3-e51d-41d0-a77a-075a42cc81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5F6D6-CA83-4C2A-B860-1F555E2E49A2}">
  <ds:schemaRefs>
    <ds:schemaRef ds:uri="http://schemas.microsoft.com/office/2006/metadata/properties"/>
    <ds:schemaRef ds:uri="http://schemas.microsoft.com/office/infopath/2007/PartnerControls"/>
    <ds:schemaRef ds:uri="33ee8da7-158f-4710-bf13-94cac52bcafc"/>
    <ds:schemaRef ds:uri="b6644a12-0378-4067-9f7c-c941fe7d02c5"/>
  </ds:schemaRefs>
</ds:datastoreItem>
</file>

<file path=customXml/itemProps2.xml><?xml version="1.0" encoding="utf-8"?>
<ds:datastoreItem xmlns:ds="http://schemas.openxmlformats.org/officeDocument/2006/customXml" ds:itemID="{20C97FCE-CA63-44E3-82E0-4F95FA8CF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644a12-0378-4067-9f7c-c941fe7d02c5"/>
    <ds:schemaRef ds:uri="33ee8da7-158f-4710-bf13-94cac52bc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EBB81-5DC1-4B93-ADCF-9ED97E2886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BV1- Haushalte Ecoland</vt:lpstr>
      <vt:lpstr>BV2 - Junge Erachsene.</vt:lpstr>
      <vt:lpstr>BV3 - Erwachsene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Menzi</dc:creator>
  <cp:lastModifiedBy>Chantal Menzi</cp:lastModifiedBy>
  <dcterms:created xsi:type="dcterms:W3CDTF">2024-12-09T10:39:07Z</dcterms:created>
  <dcterms:modified xsi:type="dcterms:W3CDTF">2025-05-20T07:38:47Z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0x010100042C3C2A75CA834D9F3E3707F72AB169</vt:lpwstr>
  </property>
  <property fmtid="{D5CDD505-2E9C-101B-9397-08002B2CF9AE}" pid="3" name="MediaServiceImageTags">
    <vt:lpwstr/>
  </property>
</Properties>
</file>